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5" r:id="rId1"/>
  </sheets>
  <definedNames>
    <definedName name="_xlnm._FilterDatabase" localSheetId="0" hidden="1">Sheet2!$A$2:$I$31</definedName>
  </definedNames>
  <calcPr calcId="144525"/>
</workbook>
</file>

<file path=xl/sharedStrings.xml><?xml version="1.0" encoding="utf-8"?>
<sst xmlns="http://schemas.openxmlformats.org/spreadsheetml/2006/main" count="184" uniqueCount="111">
  <si>
    <r>
      <rPr>
        <b/>
        <sz val="20"/>
        <rFont val="宋体"/>
        <charset val="134"/>
      </rPr>
      <t>表</t>
    </r>
    <r>
      <rPr>
        <b/>
        <sz val="20"/>
        <rFont val="Arial"/>
        <charset val="134"/>
      </rPr>
      <t>1</t>
    </r>
    <r>
      <rPr>
        <b/>
        <sz val="20"/>
        <rFont val="宋体"/>
        <charset val="134"/>
      </rPr>
      <t>：</t>
    </r>
    <r>
      <rPr>
        <b/>
        <sz val="20"/>
        <rFont val="Arial"/>
        <charset val="134"/>
      </rPr>
      <t>2021</t>
    </r>
    <r>
      <rPr>
        <b/>
        <sz val="20"/>
        <rFont val="宋体"/>
        <charset val="134"/>
      </rPr>
      <t>级硕士优质生源奖学金候选人申请表</t>
    </r>
  </si>
  <si>
    <t>序号</t>
  </si>
  <si>
    <t>姓名</t>
  </si>
  <si>
    <t>毕业单位</t>
  </si>
  <si>
    <t>毕业专业</t>
  </si>
  <si>
    <t>录取专业</t>
  </si>
  <si>
    <t>复试成绩</t>
  </si>
  <si>
    <t>推免成绩</t>
  </si>
  <si>
    <t>综合成绩</t>
  </si>
  <si>
    <t>获奖情况</t>
  </si>
  <si>
    <t>推免综合排名</t>
  </si>
  <si>
    <t>陈榜框</t>
  </si>
  <si>
    <t>西南交通大学</t>
  </si>
  <si>
    <t>土木工程</t>
  </si>
  <si>
    <t>道路与铁道工程</t>
  </si>
  <si>
    <t>中法4+4留学，一次法国埃菲尔奖学金，一次西南交大土木工程设计有限公司奖学金</t>
  </si>
  <si>
    <t>29/626</t>
  </si>
  <si>
    <t>陈红宇</t>
  </si>
  <si>
    <t>桥梁与隧道工程</t>
  </si>
  <si>
    <t>两次一等综合奖学金，三次校级三好学生，2021届四川省优秀大学毕业生。</t>
  </si>
  <si>
    <t>7/626</t>
  </si>
  <si>
    <t>贺鹏</t>
  </si>
  <si>
    <t>四川省优秀大学毕业生，三好学生标兵，1次中国港湾专项奖学金，2次二等综合奖学金，明诚奖，校级文明宿舍</t>
  </si>
  <si>
    <t>9/626</t>
  </si>
  <si>
    <t>惠庆敏</t>
  </si>
  <si>
    <t>“四川省优秀大学毕业生”荣誉称号；一次复光铁道奖学金、一次铁工77级奖学金，一次国家励志奖学金；五一数学建模竞赛三等奖；两次“三好学生标兵”、一次“三好学生”；一次“优秀共青团干部”、一次“优秀共青团员”</t>
  </si>
  <si>
    <t>5/626</t>
  </si>
  <si>
    <t>纪程杰</t>
  </si>
  <si>
    <t>国家奖学金1次，西南交通大学2021届“百篇优秀本科毕业设计（论文）”，四川省大学生“综合素质A级证书”，西南交通大学土木工程学院“十大优秀本科生”提名奖，铁工77级奖学金1次，三好学生标兵1次，三好学生2次，优秀共青团干部2次，优秀学生社团个人 1次；“外研社杯”全国英语写作大赛校级初赛一等奖，西南交通大学土木工程学院第一届笔记评选主题活动一等奖，土木科技月二等奖，第一届校级“新秀杯”英语写作比赛二等奖，综合二等奖学金1次，纪念一二·九运动82周年合唱比赛一等奖；西南交通大学“星级文明寝室”1次，“校级文明寝室”2次</t>
  </si>
  <si>
    <t>11/626</t>
  </si>
  <si>
    <t>蒋长伟</t>
  </si>
  <si>
    <t>土木工程（茅以升学院）</t>
  </si>
  <si>
    <t>隧道工程</t>
  </si>
  <si>
    <t>3次三等综合奖学金，一次三好学生，一次明诚奖，一星级志愿者，五一建模二等奖</t>
  </si>
  <si>
    <t xml:space="preserve">  8/27</t>
  </si>
  <si>
    <t>敬雅文</t>
  </si>
  <si>
    <t>城市地下空间工程</t>
  </si>
  <si>
    <t>2次综合奖学金一等奖、一次西南交大土木工程设计有限公司奖学金、3次三好学生、校级优秀毕业生、数学竞赛校级三等奖、数学竞赛省级三等奖、土木科技月结构设计竞赛三等奖、两项四川省大学生测绘技能竞赛（非专业组）三等奖、1次院级测绘竞赛一等奖，1次校级测绘竞赛二等奖，2次院级测绘竞赛二等奖、1次校级测绘技能竞赛三等奖、院级bim建筑信息模型大赛二等奖、校级啦啦操健身操比赛第一名</t>
  </si>
  <si>
    <t>4/86</t>
  </si>
  <si>
    <t>康潇月</t>
  </si>
  <si>
    <t>通过英语四六级考试，通过全国计算机二级Office等级考试；两次二等综合奖学金，一次西南交大土木工程设计有限公司专项奖学金；两次校级三好学生；校级优秀毕业生；优秀百篇毕业设计（论文）；结构设计竞赛校级二等奖；1次院级测绘竞赛二等奖，1次院级测绘竞赛三等奖；2019第二届“优路杯”全国BIM技术大赛优秀奖；全国大学生结构设计信息技术大赛二等奖</t>
  </si>
  <si>
    <t>5/86</t>
  </si>
  <si>
    <t>李昊卿</t>
  </si>
  <si>
    <t>道路桥梁与渡河工程</t>
  </si>
  <si>
    <t>3次国家励志奖学金；2次三好学生；1次明诚奖；优秀共青团员；西南交通大学首届校园“云动会”男子组深蹲二等奖、开合跳二等奖</t>
  </si>
  <si>
    <t>5/144</t>
  </si>
  <si>
    <t>梁嘉瑜</t>
  </si>
  <si>
    <t>结构工程</t>
  </si>
  <si>
    <t>1次1等综合奖学金，1星级志愿者，国家留学基金委奖学金，中法4+4留学</t>
  </si>
  <si>
    <t xml:space="preserve"> 6/27</t>
  </si>
  <si>
    <t>刘居真</t>
  </si>
  <si>
    <t>2次三等综合奖学金；1次二等综合奖学金；校级三好学生；校级明诚奖；校级优秀学生干部；校级一星级志愿者；五一数学建模竞赛三等奖；第十五届“交通科技大赛”校级三等奖</t>
  </si>
  <si>
    <t>9/27</t>
  </si>
  <si>
    <t>刘议文</t>
  </si>
  <si>
    <t>2次综合奖学金一等奖，1次综合奖学金三等奖，2次“三好学生”荣誉称号，周培源全国大学生力学竞赛四川省三等奖、四川省优秀毕业生、土木科技月桥梁承重组三等奖</t>
  </si>
  <si>
    <t>13/626</t>
  </si>
  <si>
    <t>罗虎</t>
  </si>
  <si>
    <t>2次国家励志奖学金，1次全国大学生数学建模竞赛四川省一等奖，全国大学生结构信息技术大赛三等奖，全国大学生数学竞赛（非数学类）省级二等奖、三等奖，五一数学建模竞赛一等奖，MathorCup数学建模挑战赛二等奖，全国大学生智能车竞赛（西部赛区）优秀奖，“优路杯”全国BIM技术大赛优秀奖，四川省优秀大学毕业生，三好学生标兵，三好学生，成都绿舟博物馆年度优秀志愿者</t>
  </si>
  <si>
    <t>2/86</t>
  </si>
  <si>
    <t>聂金诚</t>
  </si>
  <si>
    <t>地质工程（地环学院）</t>
  </si>
  <si>
    <t>一次三等综合奖学金，一次二等综合奖学金，一次一等综合奖学金，大学生数学竞赛省级三等奖，四川省大学生综合素质A级证书，校级优秀毕业生，4星级志愿者</t>
  </si>
  <si>
    <t>3/69</t>
  </si>
  <si>
    <t>牛云彬</t>
  </si>
  <si>
    <t>铁道工程</t>
  </si>
  <si>
    <t>3次国家励志奖学金，大学生数学竞赛省级三等奖，3次三好学生，优秀共青团干部，校级优秀毕业生。</t>
  </si>
  <si>
    <t>3/150</t>
  </si>
  <si>
    <t>任天唯</t>
  </si>
  <si>
    <t>桥梁工程</t>
  </si>
  <si>
    <t>1次二等综合奖学金，2次一等综合奖学金，三好学生，四川省优秀毕业生，土木科技月一等奖</t>
  </si>
  <si>
    <t>16/626</t>
  </si>
  <si>
    <t>王鑫</t>
  </si>
  <si>
    <t>1次1等综合奖学金，1次国家励志奖学金，2次明诚奖，1次院级优秀干事，1次土木科技月结构设计竞赛二等奖.</t>
  </si>
  <si>
    <t>6/150</t>
  </si>
  <si>
    <t>王鑫越</t>
  </si>
  <si>
    <t>土木水利</t>
  </si>
  <si>
    <t xml:space="preserve">
一次国家奖学金，一次复光铁道奖学金，一次二等综合奖学金，四川省优秀毕业生，校级三好学生，校级优秀学生干部，全国大学生结构设计信息技术大赛二等奖，土木科技月结构设计大赛三等奖，校级团支部特色活动一等奖，社团优秀干事.
</t>
  </si>
  <si>
    <t>2/150</t>
  </si>
  <si>
    <t>王艳凤</t>
  </si>
  <si>
    <t>一次国家奖学金，两次国家励志奖学金，全国大学生结构设计信息技术大赛特等奖，中国近代科学家助学金，2星级志愿者，土木工程学院十大优秀本科生，四川省综合素质A级证书，西南交通大学校运会团体长绳第3名，校级三好学生，校级优秀学生干部</t>
  </si>
  <si>
    <t>23/626</t>
  </si>
  <si>
    <t>杨雪</t>
  </si>
  <si>
    <t>四川省级优秀毕业生，2次1等综合奖学金，1次2等综合奖学金，2次优秀学生干部，1次三好学生，院级优秀志愿者，院级测量技能大赛三等奖，校运动会排球赛女子组第一名，院级BIM建筑信息建模大赛三等奖。</t>
  </si>
  <si>
    <t>7/150</t>
  </si>
  <si>
    <t>姚人杰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</si>
  <si>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次二等综合奖学金，1次三等综合奖学金，一次三好学生，一星级志愿者，五一建模二等奖,ASCE美国轻舟赛第四名;校级文明宿舍</t>
    </r>
  </si>
  <si>
    <t>张洪吉</t>
  </si>
  <si>
    <t>2次一等综合奖学金，1次二等综合奖学金，2次校级三好学生，五一数学建模竞赛三等奖</t>
  </si>
  <si>
    <t>21/626</t>
  </si>
  <si>
    <t>张宗宇</t>
  </si>
  <si>
    <t>全国大学生结构设计信息技术大赛二等奖；土木科技月结构设计大赛建工组二等奖；院级测量技能大赛三等奖；第三届全国大学生环保知识竞赛优秀奖；2次获得一等综合奖学金；国家奖学金1次；优秀学生干部；三好学生；“竺可桢书院学习十佳”；党员示范宿舍；四川省级优秀毕业生；三好学生标兵</t>
  </si>
  <si>
    <t>1/150</t>
  </si>
  <si>
    <t>赵何霖</t>
  </si>
  <si>
    <t xml:space="preserve">
2次国家励志奖学金，1次2等综合奖学金，土木科技月结构设计竞赛二等奖,3次校三好学生，优秀共青团员，四川省优秀大学毕业生。
</t>
  </si>
  <si>
    <t>30/626</t>
  </si>
  <si>
    <t>赵世华</t>
  </si>
  <si>
    <t>2次一等综合奖学金，1次二等综合奖学金，全国高校BIM毕业设计大赛三等奖，第十届全国大学生数学竞赛省级二等奖，土木科技月图学组二等奖，西南交通大学数学竞赛校级二等奖，《工程技术》以第二作者身份发表论文《玄武岩纤维混凝土强度的四点弯曲试验研究》，2次获得三好学生称号，1次优秀共青团员</t>
  </si>
  <si>
    <t>3/86</t>
  </si>
  <si>
    <t>赵泽昌</t>
  </si>
  <si>
    <t>一次国家奖学金，一次法国埃菲尔奖学金，四川省大学生综合素质A级证书，三好学生标兵称号，新秀杯数学建模比赛校级三等奖，中法4+4留学</t>
  </si>
  <si>
    <t>17/626</t>
  </si>
  <si>
    <t>朱正超</t>
  </si>
  <si>
    <t>三次国家励志奖学金，三好学生，四川省优秀大学毕业生，土木科技月三等奖</t>
  </si>
  <si>
    <t>15/626</t>
  </si>
  <si>
    <t>訾信</t>
  </si>
  <si>
    <t xml:space="preserve">
中法4+4留学，曾获一次法国埃菲尔奖学金，一次国家奖学金，一次三好学生标兵，西南交大数学竞赛一等奖，综合素质A级证书
</t>
  </si>
  <si>
    <t>4/626</t>
  </si>
  <si>
    <t>许靖业</t>
  </si>
  <si>
    <t>土木工程（利兹学院）</t>
  </si>
  <si>
    <t>两次国家励志奖学金，校级优秀毕业生，校级闪亮实习生一等奖，化学实验竞赛（兴趣组）校级一等奖，化学知识竞赛校级二等奖，校级明诚奖，优秀共青团员，化学实验竞赛（兴趣组）校级二等奖，测绘技能大赛校级一等奖，两次校级优秀学生干部，土木科技月桥梁工程结构设计最佳设计奖</t>
  </si>
  <si>
    <t>7/56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</si>
</sst>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\ ??/??"/>
  </numFmts>
  <fonts count="27">
    <font>
      <sz val="10"/>
      <name val="Arial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/>
    <xf numFmtId="0" fontId="0" fillId="0" borderId="0" applyBorder="0"/>
  </cellStyleXfs>
  <cellXfs count="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" fontId="5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24" workbookViewId="0">
      <selection activeCell="N29" sqref="N29"/>
    </sheetView>
  </sheetViews>
  <sheetFormatPr defaultColWidth="9.1047619047619" defaultRowHeight="12.75"/>
  <cols>
    <col min="1" max="1" width="5.88571428571429" style="1" customWidth="1"/>
    <col min="2" max="2" width="7.33333333333333" style="4" customWidth="1"/>
    <col min="3" max="3" width="14.1047619047619" style="4" customWidth="1"/>
    <col min="4" max="5" width="24.1047619047619" style="4" customWidth="1"/>
    <col min="6" max="6" width="9" style="4" customWidth="1"/>
    <col min="7" max="7" width="9.1047619047619" style="4" customWidth="1"/>
    <col min="8" max="8" width="8.66666666666667" style="4" customWidth="1"/>
    <col min="9" max="9" width="67.552380952381" style="4" customWidth="1"/>
    <col min="10" max="16384" width="9.1047619047619" style="4"/>
  </cols>
  <sheetData>
    <row r="1" ht="24.7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9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60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>
        <v>93.2</v>
      </c>
      <c r="G3" s="8">
        <v>89.341</v>
      </c>
      <c r="H3" s="9">
        <f>F3*0.7+G3*0.3</f>
        <v>92.0423</v>
      </c>
      <c r="I3" s="8" t="s">
        <v>15</v>
      </c>
      <c r="J3" s="8" t="s">
        <v>16</v>
      </c>
    </row>
    <row r="4" s="2" customFormat="1" ht="60" customHeight="1" spans="1:10">
      <c r="A4" s="10">
        <v>2</v>
      </c>
      <c r="B4" s="8" t="s">
        <v>17</v>
      </c>
      <c r="C4" s="8" t="s">
        <v>12</v>
      </c>
      <c r="D4" s="8" t="s">
        <v>13</v>
      </c>
      <c r="E4" s="8" t="s">
        <v>18</v>
      </c>
      <c r="F4" s="8">
        <v>94.7</v>
      </c>
      <c r="G4" s="8">
        <v>91.181</v>
      </c>
      <c r="H4" s="9">
        <f t="shared" ref="H4:H31" si="0">F4*0.7+G4*0.3</f>
        <v>93.6443</v>
      </c>
      <c r="I4" s="8" t="s">
        <v>19</v>
      </c>
      <c r="J4" s="8" t="s">
        <v>20</v>
      </c>
    </row>
    <row r="5" ht="60" customHeight="1" spans="1:10">
      <c r="A5" s="8">
        <v>3</v>
      </c>
      <c r="B5" s="10" t="s">
        <v>21</v>
      </c>
      <c r="C5" s="10" t="s">
        <v>12</v>
      </c>
      <c r="D5" s="10" t="s">
        <v>13</v>
      </c>
      <c r="E5" s="10" t="s">
        <v>18</v>
      </c>
      <c r="F5" s="10">
        <v>93.6</v>
      </c>
      <c r="G5" s="10">
        <v>90.761</v>
      </c>
      <c r="H5" s="9">
        <f t="shared" si="0"/>
        <v>92.7483</v>
      </c>
      <c r="I5" s="10" t="s">
        <v>22</v>
      </c>
      <c r="J5" s="10" t="s">
        <v>23</v>
      </c>
    </row>
    <row r="6" ht="60" customHeight="1" spans="1:10">
      <c r="A6" s="10">
        <v>4</v>
      </c>
      <c r="B6" s="10" t="s">
        <v>24</v>
      </c>
      <c r="C6" s="10" t="s">
        <v>12</v>
      </c>
      <c r="D6" s="10" t="s">
        <v>13</v>
      </c>
      <c r="E6" s="10" t="s">
        <v>14</v>
      </c>
      <c r="F6" s="10">
        <v>98</v>
      </c>
      <c r="G6" s="10">
        <v>91.752</v>
      </c>
      <c r="H6" s="9">
        <f t="shared" si="0"/>
        <v>96.1256</v>
      </c>
      <c r="I6" s="10" t="s">
        <v>25</v>
      </c>
      <c r="J6" s="10" t="s">
        <v>26</v>
      </c>
    </row>
    <row r="7" ht="120" customHeight="1" spans="1:10">
      <c r="A7" s="8">
        <v>5</v>
      </c>
      <c r="B7" s="8" t="s">
        <v>27</v>
      </c>
      <c r="C7" s="8" t="s">
        <v>12</v>
      </c>
      <c r="D7" s="8" t="s">
        <v>13</v>
      </c>
      <c r="E7" s="8" t="s">
        <v>18</v>
      </c>
      <c r="F7" s="8">
        <v>94.2</v>
      </c>
      <c r="G7" s="8">
        <v>90.379</v>
      </c>
      <c r="H7" s="9">
        <f t="shared" si="0"/>
        <v>93.0537</v>
      </c>
      <c r="I7" s="8" t="s">
        <v>28</v>
      </c>
      <c r="J7" s="8" t="s">
        <v>29</v>
      </c>
    </row>
    <row r="8" ht="60" customHeight="1" spans="1:10">
      <c r="A8" s="10">
        <v>6</v>
      </c>
      <c r="B8" s="10" t="s">
        <v>30</v>
      </c>
      <c r="C8" s="10" t="s">
        <v>12</v>
      </c>
      <c r="D8" s="10" t="s">
        <v>31</v>
      </c>
      <c r="E8" s="10" t="s">
        <v>32</v>
      </c>
      <c r="F8" s="10">
        <v>89.2</v>
      </c>
      <c r="G8" s="10">
        <v>84.067</v>
      </c>
      <c r="H8" s="9">
        <f t="shared" si="0"/>
        <v>87.6601</v>
      </c>
      <c r="I8" s="10" t="s">
        <v>33</v>
      </c>
      <c r="J8" s="10" t="s">
        <v>34</v>
      </c>
    </row>
    <row r="9" ht="72" spans="1:10">
      <c r="A9" s="8">
        <v>7</v>
      </c>
      <c r="B9" s="8" t="s">
        <v>35</v>
      </c>
      <c r="C9" s="8" t="s">
        <v>12</v>
      </c>
      <c r="D9" s="8" t="s">
        <v>36</v>
      </c>
      <c r="E9" s="8" t="s">
        <v>18</v>
      </c>
      <c r="F9" s="8">
        <v>87.4</v>
      </c>
      <c r="G9" s="8">
        <v>87.73</v>
      </c>
      <c r="H9" s="9">
        <f t="shared" si="0"/>
        <v>87.499</v>
      </c>
      <c r="I9" s="8" t="s">
        <v>37</v>
      </c>
      <c r="J9" s="8" t="s">
        <v>38</v>
      </c>
    </row>
    <row r="10" s="2" customFormat="1" ht="79.95" customHeight="1" spans="1:10">
      <c r="A10" s="10">
        <v>8</v>
      </c>
      <c r="B10" s="11" t="s">
        <v>39</v>
      </c>
      <c r="C10" s="11" t="s">
        <v>12</v>
      </c>
      <c r="D10" s="11" t="s">
        <v>36</v>
      </c>
      <c r="E10" s="11" t="s">
        <v>18</v>
      </c>
      <c r="F10" s="11">
        <v>90</v>
      </c>
      <c r="G10" s="11">
        <v>87.282</v>
      </c>
      <c r="H10" s="9">
        <f t="shared" si="0"/>
        <v>89.1846</v>
      </c>
      <c r="I10" s="11" t="s">
        <v>40</v>
      </c>
      <c r="J10" s="11" t="s">
        <v>41</v>
      </c>
    </row>
    <row r="11" ht="60" customHeight="1" spans="1:10">
      <c r="A11" s="8">
        <v>9</v>
      </c>
      <c r="B11" s="10" t="s">
        <v>42</v>
      </c>
      <c r="C11" s="10" t="s">
        <v>12</v>
      </c>
      <c r="D11" s="10" t="s">
        <v>43</v>
      </c>
      <c r="E11" s="10" t="s">
        <v>18</v>
      </c>
      <c r="F11" s="10">
        <v>90</v>
      </c>
      <c r="G11" s="10">
        <v>84.682</v>
      </c>
      <c r="H11" s="9">
        <f t="shared" si="0"/>
        <v>88.4046</v>
      </c>
      <c r="I11" s="10" t="s">
        <v>44</v>
      </c>
      <c r="J11" s="10" t="s">
        <v>45</v>
      </c>
    </row>
    <row r="12" ht="60" customHeight="1" spans="1:10">
      <c r="A12" s="10">
        <v>10</v>
      </c>
      <c r="B12" s="8" t="s">
        <v>46</v>
      </c>
      <c r="C12" s="8" t="s">
        <v>12</v>
      </c>
      <c r="D12" s="8" t="s">
        <v>31</v>
      </c>
      <c r="E12" s="8" t="s">
        <v>47</v>
      </c>
      <c r="F12" s="8">
        <v>87.62</v>
      </c>
      <c r="G12" s="8">
        <v>85.026</v>
      </c>
      <c r="H12" s="9">
        <f t="shared" si="0"/>
        <v>86.8418</v>
      </c>
      <c r="I12" s="8" t="s">
        <v>48</v>
      </c>
      <c r="J12" s="17" t="s">
        <v>49</v>
      </c>
    </row>
    <row r="13" s="2" customFormat="1" ht="60" customHeight="1" spans="1:10">
      <c r="A13" s="8">
        <v>11</v>
      </c>
      <c r="B13" s="8" t="s">
        <v>50</v>
      </c>
      <c r="C13" s="8" t="s">
        <v>12</v>
      </c>
      <c r="D13" s="8" t="s">
        <v>31</v>
      </c>
      <c r="E13" s="8" t="s">
        <v>14</v>
      </c>
      <c r="F13" s="8">
        <v>88.04</v>
      </c>
      <c r="G13" s="8">
        <v>83.395</v>
      </c>
      <c r="H13" s="9">
        <f t="shared" si="0"/>
        <v>86.6465</v>
      </c>
      <c r="I13" s="8" t="s">
        <v>51</v>
      </c>
      <c r="J13" s="18" t="s">
        <v>52</v>
      </c>
    </row>
    <row r="14" ht="60" customHeight="1" spans="1:10">
      <c r="A14" s="10">
        <v>12</v>
      </c>
      <c r="B14" s="10" t="s">
        <v>53</v>
      </c>
      <c r="C14" s="10" t="s">
        <v>12</v>
      </c>
      <c r="D14" s="10" t="s">
        <v>13</v>
      </c>
      <c r="E14" s="10" t="s">
        <v>18</v>
      </c>
      <c r="F14" s="10">
        <v>90.2</v>
      </c>
      <c r="G14" s="10">
        <v>90.242</v>
      </c>
      <c r="H14" s="9">
        <f t="shared" si="0"/>
        <v>90.2126</v>
      </c>
      <c r="I14" s="10" t="s">
        <v>54</v>
      </c>
      <c r="J14" s="10" t="s">
        <v>55</v>
      </c>
    </row>
    <row r="15" s="1" customFormat="1" ht="60" customHeight="1" spans="1:10">
      <c r="A15" s="8">
        <v>13</v>
      </c>
      <c r="B15" s="8" t="s">
        <v>56</v>
      </c>
      <c r="C15" s="8" t="s">
        <v>12</v>
      </c>
      <c r="D15" s="8" t="s">
        <v>36</v>
      </c>
      <c r="E15" s="8" t="s">
        <v>32</v>
      </c>
      <c r="F15" s="8">
        <v>89.8</v>
      </c>
      <c r="G15" s="8">
        <v>89.8</v>
      </c>
      <c r="H15" s="9">
        <f t="shared" si="0"/>
        <v>89.8</v>
      </c>
      <c r="I15" s="8" t="s">
        <v>57</v>
      </c>
      <c r="J15" s="8" t="s">
        <v>58</v>
      </c>
    </row>
    <row r="16" ht="60" customHeight="1" spans="1:10">
      <c r="A16" s="10">
        <v>14</v>
      </c>
      <c r="B16" s="10" t="s">
        <v>59</v>
      </c>
      <c r="C16" s="10" t="s">
        <v>12</v>
      </c>
      <c r="D16" s="10" t="s">
        <v>60</v>
      </c>
      <c r="E16" s="10" t="s">
        <v>18</v>
      </c>
      <c r="F16" s="10">
        <v>90</v>
      </c>
      <c r="G16" s="10">
        <v>87.2</v>
      </c>
      <c r="H16" s="9">
        <f t="shared" si="0"/>
        <v>89.16</v>
      </c>
      <c r="I16" s="10" t="s">
        <v>61</v>
      </c>
      <c r="J16" s="10" t="s">
        <v>62</v>
      </c>
    </row>
    <row r="17" ht="60" customHeight="1" spans="1:10">
      <c r="A17" s="8">
        <v>15</v>
      </c>
      <c r="B17" s="10" t="s">
        <v>63</v>
      </c>
      <c r="C17" s="10" t="s">
        <v>12</v>
      </c>
      <c r="D17" s="10" t="s">
        <v>64</v>
      </c>
      <c r="E17" s="10" t="s">
        <v>14</v>
      </c>
      <c r="F17" s="10">
        <v>92</v>
      </c>
      <c r="G17" s="10">
        <v>88.132</v>
      </c>
      <c r="H17" s="9">
        <f t="shared" si="0"/>
        <v>90.8396</v>
      </c>
      <c r="I17" s="10" t="s">
        <v>65</v>
      </c>
      <c r="J17" s="10" t="s">
        <v>66</v>
      </c>
    </row>
    <row r="18" ht="60" customHeight="1" spans="1:10">
      <c r="A18" s="10">
        <v>16</v>
      </c>
      <c r="B18" s="10" t="s">
        <v>67</v>
      </c>
      <c r="C18" s="10" t="s">
        <v>12</v>
      </c>
      <c r="D18" s="10" t="s">
        <v>13</v>
      </c>
      <c r="E18" s="10" t="s">
        <v>68</v>
      </c>
      <c r="F18" s="10">
        <v>94.1</v>
      </c>
      <c r="G18" s="10">
        <v>90.139</v>
      </c>
      <c r="H18" s="9">
        <f t="shared" si="0"/>
        <v>92.9117</v>
      </c>
      <c r="I18" s="10" t="s">
        <v>69</v>
      </c>
      <c r="J18" s="10" t="s">
        <v>70</v>
      </c>
    </row>
    <row r="19" ht="60" customHeight="1" spans="1:10">
      <c r="A19" s="8">
        <v>17</v>
      </c>
      <c r="B19" s="10" t="s">
        <v>71</v>
      </c>
      <c r="C19" s="10" t="s">
        <v>12</v>
      </c>
      <c r="D19" s="10" t="s">
        <v>64</v>
      </c>
      <c r="E19" s="10" t="s">
        <v>14</v>
      </c>
      <c r="F19" s="10">
        <v>90.23</v>
      </c>
      <c r="G19" s="10">
        <v>86.112</v>
      </c>
      <c r="H19" s="9">
        <f t="shared" si="0"/>
        <v>88.9946</v>
      </c>
      <c r="I19" s="10" t="s">
        <v>72</v>
      </c>
      <c r="J19" s="10" t="s">
        <v>73</v>
      </c>
    </row>
    <row r="20" ht="60" customHeight="1" spans="1:10">
      <c r="A20" s="10">
        <v>18</v>
      </c>
      <c r="B20" s="10" t="s">
        <v>74</v>
      </c>
      <c r="C20" s="10" t="s">
        <v>12</v>
      </c>
      <c r="D20" s="10" t="s">
        <v>64</v>
      </c>
      <c r="E20" s="10" t="s">
        <v>75</v>
      </c>
      <c r="F20" s="10">
        <v>86.5</v>
      </c>
      <c r="G20" s="10">
        <v>88.188</v>
      </c>
      <c r="H20" s="9">
        <f t="shared" si="0"/>
        <v>87.0064</v>
      </c>
      <c r="I20" s="10" t="s">
        <v>76</v>
      </c>
      <c r="J20" s="10" t="s">
        <v>77</v>
      </c>
    </row>
    <row r="21" s="2" customFormat="1" ht="60" customHeight="1" spans="1:10">
      <c r="A21" s="8">
        <v>19</v>
      </c>
      <c r="B21" s="8" t="s">
        <v>78</v>
      </c>
      <c r="C21" s="8" t="s">
        <v>12</v>
      </c>
      <c r="D21" s="8" t="s">
        <v>13</v>
      </c>
      <c r="E21" s="8" t="s">
        <v>68</v>
      </c>
      <c r="F21" s="8">
        <v>98</v>
      </c>
      <c r="G21" s="8">
        <v>89.71</v>
      </c>
      <c r="H21" s="9">
        <f t="shared" si="0"/>
        <v>95.513</v>
      </c>
      <c r="I21" s="8" t="s">
        <v>79</v>
      </c>
      <c r="J21" s="8" t="s">
        <v>80</v>
      </c>
    </row>
    <row r="22" ht="60" customHeight="1" spans="1:10">
      <c r="A22" s="10">
        <v>20</v>
      </c>
      <c r="B22" s="10" t="s">
        <v>81</v>
      </c>
      <c r="C22" s="10" t="s">
        <v>12</v>
      </c>
      <c r="D22" s="10" t="s">
        <v>64</v>
      </c>
      <c r="E22" s="10" t="s">
        <v>14</v>
      </c>
      <c r="F22" s="10">
        <v>88.72</v>
      </c>
      <c r="G22" s="10">
        <v>85.864</v>
      </c>
      <c r="H22" s="9">
        <f t="shared" si="0"/>
        <v>87.8632</v>
      </c>
      <c r="I22" s="10" t="s">
        <v>82</v>
      </c>
      <c r="J22" s="10" t="s">
        <v>83</v>
      </c>
    </row>
    <row r="23" ht="60" customHeight="1" spans="1:10">
      <c r="A23" s="8">
        <v>21</v>
      </c>
      <c r="B23" s="12" t="s">
        <v>84</v>
      </c>
      <c r="C23" s="10" t="s">
        <v>12</v>
      </c>
      <c r="D23" s="13" t="s">
        <v>31</v>
      </c>
      <c r="E23" s="13" t="s">
        <v>32</v>
      </c>
      <c r="F23" s="14">
        <v>89.8</v>
      </c>
      <c r="G23" s="15">
        <v>84.988</v>
      </c>
      <c r="H23" s="9">
        <f t="shared" si="0"/>
        <v>88.3564</v>
      </c>
      <c r="I23" s="15" t="s">
        <v>85</v>
      </c>
      <c r="J23" s="19">
        <v>0.259259259259259</v>
      </c>
    </row>
    <row r="24" ht="60" customHeight="1" spans="1:10">
      <c r="A24" s="10">
        <v>22</v>
      </c>
      <c r="B24" s="10" t="s">
        <v>86</v>
      </c>
      <c r="C24" s="10" t="s">
        <v>12</v>
      </c>
      <c r="D24" s="10" t="s">
        <v>13</v>
      </c>
      <c r="E24" s="10" t="s">
        <v>14</v>
      </c>
      <c r="F24" s="10">
        <v>95</v>
      </c>
      <c r="G24" s="10">
        <v>89.887</v>
      </c>
      <c r="H24" s="9">
        <f t="shared" si="0"/>
        <v>93.4661</v>
      </c>
      <c r="I24" s="10" t="s">
        <v>87</v>
      </c>
      <c r="J24" s="10" t="s">
        <v>88</v>
      </c>
    </row>
    <row r="25" s="2" customFormat="1" ht="109.95" customHeight="1" spans="1:10">
      <c r="A25" s="8">
        <v>23</v>
      </c>
      <c r="B25" s="8" t="s">
        <v>89</v>
      </c>
      <c r="C25" s="8" t="s">
        <v>12</v>
      </c>
      <c r="D25" s="8" t="s">
        <v>64</v>
      </c>
      <c r="E25" s="8" t="s">
        <v>14</v>
      </c>
      <c r="F25" s="8">
        <v>94.5</v>
      </c>
      <c r="G25" s="8">
        <v>88.945</v>
      </c>
      <c r="H25" s="9">
        <f t="shared" si="0"/>
        <v>92.8335</v>
      </c>
      <c r="I25" s="8" t="s">
        <v>90</v>
      </c>
      <c r="J25" s="8" t="s">
        <v>91</v>
      </c>
    </row>
    <row r="26" ht="60" customHeight="1" spans="1:10">
      <c r="A26" s="10">
        <v>24</v>
      </c>
      <c r="B26" s="8" t="s">
        <v>92</v>
      </c>
      <c r="C26" s="8" t="s">
        <v>12</v>
      </c>
      <c r="D26" s="8" t="s">
        <v>13</v>
      </c>
      <c r="E26" s="8" t="s">
        <v>18</v>
      </c>
      <c r="F26" s="8">
        <v>89</v>
      </c>
      <c r="G26" s="9">
        <v>89.277</v>
      </c>
      <c r="H26" s="9">
        <f t="shared" si="0"/>
        <v>89.0831</v>
      </c>
      <c r="I26" s="8" t="s">
        <v>93</v>
      </c>
      <c r="J26" s="8" t="s">
        <v>94</v>
      </c>
    </row>
    <row r="27" s="1" customFormat="1" ht="60" customHeight="1" spans="1:10">
      <c r="A27" s="8">
        <v>25</v>
      </c>
      <c r="B27" s="8" t="s">
        <v>95</v>
      </c>
      <c r="C27" s="8" t="s">
        <v>12</v>
      </c>
      <c r="D27" s="8" t="s">
        <v>36</v>
      </c>
      <c r="E27" s="8" t="s">
        <v>18</v>
      </c>
      <c r="F27" s="8">
        <v>89.4</v>
      </c>
      <c r="G27" s="9">
        <v>89.392</v>
      </c>
      <c r="H27" s="9">
        <f t="shared" si="0"/>
        <v>89.3976</v>
      </c>
      <c r="I27" s="8" t="s">
        <v>96</v>
      </c>
      <c r="J27" s="8" t="s">
        <v>97</v>
      </c>
    </row>
    <row r="28" ht="60" customHeight="1" spans="1:10">
      <c r="A28" s="10">
        <v>26</v>
      </c>
      <c r="B28" s="8" t="s">
        <v>98</v>
      </c>
      <c r="C28" s="8" t="s">
        <v>12</v>
      </c>
      <c r="D28" s="8" t="s">
        <v>13</v>
      </c>
      <c r="E28" s="8" t="s">
        <v>75</v>
      </c>
      <c r="F28" s="8">
        <v>88.5</v>
      </c>
      <c r="G28" s="8">
        <v>90.088</v>
      </c>
      <c r="H28" s="9">
        <f t="shared" si="0"/>
        <v>88.9764</v>
      </c>
      <c r="I28" s="8" t="s">
        <v>99</v>
      </c>
      <c r="J28" s="8" t="s">
        <v>100</v>
      </c>
    </row>
    <row r="29" ht="60" customHeight="1" spans="1:10">
      <c r="A29" s="8">
        <v>27</v>
      </c>
      <c r="B29" s="10" t="s">
        <v>101</v>
      </c>
      <c r="C29" s="10" t="s">
        <v>12</v>
      </c>
      <c r="D29" s="10" t="s">
        <v>13</v>
      </c>
      <c r="E29" s="10" t="s">
        <v>32</v>
      </c>
      <c r="F29" s="10">
        <v>90.2</v>
      </c>
      <c r="G29" s="10">
        <v>90.216</v>
      </c>
      <c r="H29" s="9">
        <f t="shared" si="0"/>
        <v>90.2048</v>
      </c>
      <c r="I29" s="10" t="s">
        <v>102</v>
      </c>
      <c r="J29" s="10" t="s">
        <v>103</v>
      </c>
    </row>
    <row r="30" s="3" customFormat="1" ht="60" customHeight="1" spans="1:10">
      <c r="A30" s="10">
        <v>28</v>
      </c>
      <c r="B30" s="10" t="s">
        <v>104</v>
      </c>
      <c r="C30" s="10" t="s">
        <v>12</v>
      </c>
      <c r="D30" s="10" t="s">
        <v>13</v>
      </c>
      <c r="E30" s="10" t="s">
        <v>32</v>
      </c>
      <c r="F30" s="10">
        <v>91.5</v>
      </c>
      <c r="G30" s="10">
        <v>91.776</v>
      </c>
      <c r="H30" s="9">
        <f t="shared" si="0"/>
        <v>91.5828</v>
      </c>
      <c r="I30" s="10" t="s">
        <v>105</v>
      </c>
      <c r="J30" s="10" t="s">
        <v>106</v>
      </c>
    </row>
    <row r="31" ht="48" spans="1:10">
      <c r="A31" s="8">
        <v>29</v>
      </c>
      <c r="B31" s="12" t="s">
        <v>107</v>
      </c>
      <c r="C31" s="12" t="s">
        <v>12</v>
      </c>
      <c r="D31" s="12" t="s">
        <v>108</v>
      </c>
      <c r="E31" s="12" t="s">
        <v>32</v>
      </c>
      <c r="F31" s="15">
        <v>91.3</v>
      </c>
      <c r="G31" s="15">
        <v>88.414</v>
      </c>
      <c r="H31" s="9">
        <f t="shared" si="0"/>
        <v>90.4342</v>
      </c>
      <c r="I31" s="12" t="s">
        <v>109</v>
      </c>
      <c r="J31" s="15" t="s">
        <v>110</v>
      </c>
    </row>
    <row r="32" spans="1:10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autoFilter ref="A2:I31">
    <sortState ref="A2:I31">
      <sortCondition ref="B2"/>
    </sortState>
    <extLst/>
  </autoFilter>
  <mergeCells count="1">
    <mergeCell ref="A1:J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xnjd</cp:lastModifiedBy>
  <dcterms:created xsi:type="dcterms:W3CDTF">2016-06-20T07:15:00Z</dcterms:created>
  <cp:lastPrinted>2016-06-23T07:57:00Z</cp:lastPrinted>
  <dcterms:modified xsi:type="dcterms:W3CDTF">2021-07-23T05:28:21Z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2052-11.1.0.10578</vt:lpwstr>
  </property>
  <property fmtid="{D5CDD505-2E9C-101B-9397-08002B2CF9AE}" pid="4" name="ICV">
    <vt:lpwstr>A93F7506E38B407CB0BB556204D93609</vt:lpwstr>
  </property>
</Properties>
</file>